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a\Desktop\Ekonomická hodnota dobrovoľníckej práce\Material_pre_ucastnikov\"/>
    </mc:Choice>
  </mc:AlternateContent>
  <xr:revisionPtr revIDLastSave="0" documentId="13_ncr:1_{90BD232F-AC51-4E18-BADD-2016E5DA03A6}" xr6:coauthVersionLast="47" xr6:coauthVersionMax="47" xr10:uidLastSave="{00000000-0000-0000-0000-000000000000}"/>
  <bookViews>
    <workbookView xWindow="-108" yWindow="-108" windowWidth="23256" windowHeight="12456" xr2:uid="{5ECD214A-EEAF-425A-8DF3-9BEFEA92DBFE}"/>
  </bookViews>
  <sheets>
    <sheet name="Uši k duši" sheetId="1" r:id="rId1"/>
    <sheet name="Admin" sheetId="2" r:id="rId2"/>
    <sheet name="Sumá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D12" i="3"/>
  <c r="C12" i="3"/>
  <c r="D11" i="3"/>
  <c r="C11" i="3"/>
  <c r="E16" i="1"/>
  <c r="E15" i="2"/>
  <c r="G10" i="2"/>
  <c r="G9" i="2"/>
  <c r="G15" i="2" s="1"/>
  <c r="G11" i="1"/>
  <c r="G10" i="1"/>
  <c r="G16" i="1" s="1"/>
  <c r="C13" i="3" l="1"/>
  <c r="D13" i="3"/>
</calcChain>
</file>

<file path=xl/sharedStrings.xml><?xml version="1.0" encoding="utf-8"?>
<sst xmlns="http://schemas.openxmlformats.org/spreadsheetml/2006/main" count="65" uniqueCount="41">
  <si>
    <t>Priezvisko</t>
  </si>
  <si>
    <t>Evidencia odpracovaných hodín</t>
  </si>
  <si>
    <t>Meno</t>
  </si>
  <si>
    <t>Číslo zmluvy</t>
  </si>
  <si>
    <t>Počet odpracovaných hodín</t>
  </si>
  <si>
    <t xml:space="preserve">Popis činnosti dobrovoľníkov a dobrovoľníčok: </t>
  </si>
  <si>
    <t>Dobrovoľnícky program</t>
  </si>
  <si>
    <t>Uši k duši</t>
  </si>
  <si>
    <t xml:space="preserve">Obdobie: </t>
  </si>
  <si>
    <t>1.1.2021-31.12.2021</t>
  </si>
  <si>
    <t>Trieda zamestnania</t>
  </si>
  <si>
    <t>Hodinová sadzba</t>
  </si>
  <si>
    <t>Ekonomická hodnota práce</t>
  </si>
  <si>
    <t>Adolfová</t>
  </si>
  <si>
    <t>Ida</t>
  </si>
  <si>
    <t>DU-01/2021</t>
  </si>
  <si>
    <t>7. Kvalifikovaní pracovníci</t>
  </si>
  <si>
    <t>Hruška</t>
  </si>
  <si>
    <t>DU-02/2021</t>
  </si>
  <si>
    <t>Ekonomická hodnota dobrovoľníckej práce celkom</t>
  </si>
  <si>
    <t>Telefonické krízové rozhovory a sprevádzanie seniorov a senioriek, účasť na vzdelávaní, poradách, supervíziách a reportovanie.</t>
  </si>
  <si>
    <t>Administratívna pomoc</t>
  </si>
  <si>
    <t>Pomoc pri zakladaní dokumentácie, organizovaní stretnutí a pod.</t>
  </si>
  <si>
    <t>AD-01/2021</t>
  </si>
  <si>
    <t>AD-02/2021</t>
  </si>
  <si>
    <t>4. Administratívni pracovníci</t>
  </si>
  <si>
    <t>Program</t>
  </si>
  <si>
    <t>Počet dobrovoľníkov</t>
  </si>
  <si>
    <t>x</t>
  </si>
  <si>
    <t>Admin</t>
  </si>
  <si>
    <t>Spolu</t>
  </si>
  <si>
    <t>Dátum účtovného dokladu:</t>
  </si>
  <si>
    <t>518100/622100</t>
  </si>
  <si>
    <t>Účtovací predpis:</t>
  </si>
  <si>
    <t>Zaúčtovala:</t>
  </si>
  <si>
    <t>Predpísala:</t>
  </si>
  <si>
    <t>Schválila:</t>
  </si>
  <si>
    <t>Interný doklad č. DP21001</t>
  </si>
  <si>
    <t>Ján</t>
  </si>
  <si>
    <t>Fialková</t>
  </si>
  <si>
    <t>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</si>
</sst>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wrapText="1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3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/>
    <xf numFmtId="14" fontId="0" fillId="0" borderId="0" xfId="0" applyNumberFormat="1"/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BD6F8-3242-4E69-B7C7-FA491A69489E}">
  <dimension ref="A2:G16"/>
  <sheetViews>
    <sheetView tabSelected="1" workbookViewId="0">
      <selection activeCell="C22" sqref="C22"/>
    </sheetView>
  </sheetViews>
  <sheetFormatPr defaultRowHeight="14.4" x14ac:dyDescent="0.3"/>
  <cols>
    <col min="1" max="1" width="17.21875" customWidth="1"/>
    <col min="2" max="2" width="8.44140625" customWidth="1"/>
    <col min="3" max="3" width="17.21875" customWidth="1"/>
    <col min="4" max="4" width="22.6640625" customWidth="1"/>
    <col min="5" max="5" width="17.21875" customWidth="1"/>
    <col min="6" max="7" width="17.21875" style="3" customWidth="1"/>
  </cols>
  <sheetData>
    <row r="2" spans="1:7" x14ac:dyDescent="0.3">
      <c r="A2" s="1" t="s">
        <v>1</v>
      </c>
    </row>
    <row r="3" spans="1:7" x14ac:dyDescent="0.3">
      <c r="A3" s="1"/>
    </row>
    <row r="4" spans="1:7" x14ac:dyDescent="0.3">
      <c r="A4" s="1" t="s">
        <v>6</v>
      </c>
      <c r="D4" t="s">
        <v>7</v>
      </c>
    </row>
    <row r="5" spans="1:7" x14ac:dyDescent="0.3">
      <c r="A5" s="1" t="s">
        <v>8</v>
      </c>
      <c r="D5" t="s">
        <v>9</v>
      </c>
    </row>
    <row r="6" spans="1:7" x14ac:dyDescent="0.3">
      <c r="A6" s="1" t="s">
        <v>5</v>
      </c>
      <c r="D6" s="13" t="s">
        <v>20</v>
      </c>
      <c r="E6" s="13"/>
      <c r="F6" s="13"/>
      <c r="G6" s="13"/>
    </row>
    <row r="7" spans="1:7" x14ac:dyDescent="0.3">
      <c r="D7" s="13"/>
      <c r="E7" s="13"/>
      <c r="F7" s="13"/>
      <c r="G7" s="13"/>
    </row>
    <row r="9" spans="1:7" s="2" customFormat="1" ht="42.6" customHeight="1" x14ac:dyDescent="0.3">
      <c r="A9" s="9" t="s">
        <v>0</v>
      </c>
      <c r="B9" s="9" t="s">
        <v>2</v>
      </c>
      <c r="C9" s="9" t="s">
        <v>3</v>
      </c>
      <c r="D9" s="9" t="s">
        <v>10</v>
      </c>
      <c r="E9" s="9" t="s">
        <v>4</v>
      </c>
      <c r="F9" s="10" t="s">
        <v>11</v>
      </c>
      <c r="G9" s="10" t="s">
        <v>12</v>
      </c>
    </row>
    <row r="10" spans="1:7" x14ac:dyDescent="0.3">
      <c r="A10" s="4" t="s">
        <v>13</v>
      </c>
      <c r="B10" s="4" t="s">
        <v>14</v>
      </c>
      <c r="C10" s="4" t="s">
        <v>15</v>
      </c>
      <c r="D10" s="4" t="s">
        <v>16</v>
      </c>
      <c r="E10" s="4">
        <v>50</v>
      </c>
      <c r="F10" s="5">
        <v>7.14</v>
      </c>
      <c r="G10" s="5">
        <f>E10*F10</f>
        <v>357</v>
      </c>
    </row>
    <row r="11" spans="1:7" x14ac:dyDescent="0.3">
      <c r="A11" s="4" t="s">
        <v>39</v>
      </c>
      <c r="B11" s="4" t="s">
        <v>40</v>
      </c>
      <c r="C11" s="4" t="s">
        <v>18</v>
      </c>
      <c r="D11" s="4" t="s">
        <v>16</v>
      </c>
      <c r="E11" s="4">
        <v>35</v>
      </c>
      <c r="F11" s="5">
        <v>7.14</v>
      </c>
      <c r="G11" s="5">
        <f>E11*F11</f>
        <v>249.89999999999998</v>
      </c>
    </row>
    <row r="12" spans="1:7" x14ac:dyDescent="0.3">
      <c r="A12" s="4"/>
      <c r="B12" s="4"/>
      <c r="C12" s="4"/>
      <c r="D12" s="4"/>
      <c r="E12" s="4"/>
      <c r="F12" s="5"/>
      <c r="G12" s="5"/>
    </row>
    <row r="13" spans="1:7" x14ac:dyDescent="0.3">
      <c r="A13" s="4"/>
      <c r="B13" s="4"/>
      <c r="C13" s="4"/>
      <c r="D13" s="4"/>
      <c r="E13" s="4"/>
      <c r="F13" s="5"/>
      <c r="G13" s="5"/>
    </row>
    <row r="14" spans="1:7" x14ac:dyDescent="0.3">
      <c r="A14" s="4"/>
      <c r="B14" s="4"/>
      <c r="C14" s="4"/>
      <c r="D14" s="4"/>
      <c r="E14" s="4"/>
      <c r="F14" s="5"/>
      <c r="G14" s="5"/>
    </row>
    <row r="15" spans="1:7" x14ac:dyDescent="0.3">
      <c r="A15" s="4"/>
      <c r="B15" s="4"/>
      <c r="C15" s="4"/>
      <c r="D15" s="4"/>
      <c r="E15" s="4"/>
      <c r="F15" s="5"/>
      <c r="G15" s="5"/>
    </row>
    <row r="16" spans="1:7" s="1" customFormat="1" x14ac:dyDescent="0.3">
      <c r="A16" s="14" t="s">
        <v>19</v>
      </c>
      <c r="B16" s="15"/>
      <c r="C16" s="15"/>
      <c r="D16" s="16"/>
      <c r="E16" s="7">
        <f>SUM(E10:E15)</f>
        <v>85</v>
      </c>
      <c r="F16" s="8" t="s">
        <v>28</v>
      </c>
      <c r="G16" s="6">
        <f>SUM(G10:G15)</f>
        <v>606.9</v>
      </c>
    </row>
  </sheetData>
  <mergeCells count="2">
    <mergeCell ref="D6:G7"/>
    <mergeCell ref="A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E50A-C1A3-4D4F-980C-1A260D56CC85}">
  <dimension ref="A2:G15"/>
  <sheetViews>
    <sheetView workbookViewId="0">
      <selection activeCell="C17" sqref="C17"/>
    </sheetView>
  </sheetViews>
  <sheetFormatPr defaultRowHeight="14.4" x14ac:dyDescent="0.3"/>
  <cols>
    <col min="1" max="3" width="17.21875" customWidth="1"/>
    <col min="4" max="4" width="24.109375" customWidth="1"/>
    <col min="5" max="5" width="17.21875" customWidth="1"/>
    <col min="6" max="7" width="17.21875" style="3" customWidth="1"/>
  </cols>
  <sheetData>
    <row r="2" spans="1:7" x14ac:dyDescent="0.3">
      <c r="A2" s="1" t="s">
        <v>1</v>
      </c>
    </row>
    <row r="3" spans="1:7" x14ac:dyDescent="0.3">
      <c r="A3" s="1"/>
    </row>
    <row r="4" spans="1:7" x14ac:dyDescent="0.3">
      <c r="A4" s="1" t="s">
        <v>6</v>
      </c>
      <c r="D4" t="s">
        <v>21</v>
      </c>
    </row>
    <row r="5" spans="1:7" x14ac:dyDescent="0.3">
      <c r="A5" s="1" t="s">
        <v>8</v>
      </c>
      <c r="D5" t="s">
        <v>9</v>
      </c>
    </row>
    <row r="6" spans="1:7" x14ac:dyDescent="0.3">
      <c r="A6" s="1" t="s">
        <v>5</v>
      </c>
      <c r="D6" s="13" t="s">
        <v>22</v>
      </c>
      <c r="E6" s="13"/>
      <c r="F6" s="13"/>
      <c r="G6" s="13"/>
    </row>
    <row r="8" spans="1:7" s="2" customFormat="1" ht="42.6" customHeight="1" x14ac:dyDescent="0.3">
      <c r="A8" s="9" t="s">
        <v>0</v>
      </c>
      <c r="B8" s="9" t="s">
        <v>2</v>
      </c>
      <c r="C8" s="9" t="s">
        <v>3</v>
      </c>
      <c r="D8" s="9" t="s">
        <v>10</v>
      </c>
      <c r="E8" s="9" t="s">
        <v>4</v>
      </c>
      <c r="F8" s="10" t="s">
        <v>11</v>
      </c>
      <c r="G8" s="10" t="s">
        <v>12</v>
      </c>
    </row>
    <row r="9" spans="1:7" x14ac:dyDescent="0.3">
      <c r="A9" s="4" t="s">
        <v>13</v>
      </c>
      <c r="B9" s="4" t="s">
        <v>14</v>
      </c>
      <c r="C9" s="4" t="s">
        <v>23</v>
      </c>
      <c r="D9" s="4" t="s">
        <v>25</v>
      </c>
      <c r="E9" s="4">
        <v>20</v>
      </c>
      <c r="F9" s="5">
        <v>6.7</v>
      </c>
      <c r="G9" s="5">
        <f>E9*F9</f>
        <v>134</v>
      </c>
    </row>
    <row r="10" spans="1:7" x14ac:dyDescent="0.3">
      <c r="A10" s="4" t="s">
        <v>17</v>
      </c>
      <c r="B10" s="4" t="s">
        <v>38</v>
      </c>
      <c r="C10" s="4" t="s">
        <v>24</v>
      </c>
      <c r="D10" s="4" t="s">
        <v>25</v>
      </c>
      <c r="E10" s="4">
        <v>35</v>
      </c>
      <c r="F10" s="5">
        <v>6.7</v>
      </c>
      <c r="G10" s="5">
        <f>E10*F10</f>
        <v>234.5</v>
      </c>
    </row>
    <row r="11" spans="1:7" x14ac:dyDescent="0.3">
      <c r="A11" s="4"/>
      <c r="B11" s="4"/>
      <c r="C11" s="4"/>
      <c r="D11" s="4"/>
      <c r="E11" s="4"/>
      <c r="F11" s="5"/>
      <c r="G11" s="5"/>
    </row>
    <row r="12" spans="1:7" x14ac:dyDescent="0.3">
      <c r="A12" s="4"/>
      <c r="B12" s="4"/>
      <c r="C12" s="4"/>
      <c r="D12" s="4"/>
      <c r="E12" s="4"/>
      <c r="F12" s="5"/>
      <c r="G12" s="5"/>
    </row>
    <row r="13" spans="1:7" x14ac:dyDescent="0.3">
      <c r="A13" s="4"/>
      <c r="B13" s="4"/>
      <c r="C13" s="4"/>
      <c r="D13" s="4"/>
      <c r="E13" s="4"/>
      <c r="F13" s="5"/>
      <c r="G13" s="5"/>
    </row>
    <row r="14" spans="1:7" x14ac:dyDescent="0.3">
      <c r="A14" s="4"/>
      <c r="B14" s="4"/>
      <c r="C14" s="4"/>
      <c r="D14" s="4"/>
      <c r="E14" s="4"/>
      <c r="F14" s="5"/>
      <c r="G14" s="5"/>
    </row>
    <row r="15" spans="1:7" s="1" customFormat="1" x14ac:dyDescent="0.3">
      <c r="A15" s="14" t="s">
        <v>19</v>
      </c>
      <c r="B15" s="15"/>
      <c r="C15" s="15"/>
      <c r="D15" s="16"/>
      <c r="E15" s="7">
        <f>SUM(E9:E14)</f>
        <v>55</v>
      </c>
      <c r="F15" s="8" t="s">
        <v>28</v>
      </c>
      <c r="G15" s="6">
        <f>SUM(G9:G14)</f>
        <v>368.5</v>
      </c>
    </row>
  </sheetData>
  <mergeCells count="2">
    <mergeCell ref="D6:G6"/>
    <mergeCell ref="A15:D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59F-52F7-4990-89A9-A40B9E0DC293}">
  <dimension ref="A2:I21"/>
  <sheetViews>
    <sheetView workbookViewId="0">
      <selection activeCell="C24" sqref="C24"/>
    </sheetView>
  </sheetViews>
  <sheetFormatPr defaultRowHeight="14.4" x14ac:dyDescent="0.3"/>
  <cols>
    <col min="1" max="1" width="17.21875" customWidth="1"/>
    <col min="2" max="2" width="18.5546875" customWidth="1"/>
    <col min="3" max="3" width="24.109375" customWidth="1"/>
    <col min="4" max="4" width="24.5546875" customWidth="1"/>
    <col min="5" max="5" width="17.21875" customWidth="1"/>
    <col min="6" max="6" width="21.5546875" customWidth="1"/>
    <col min="7" max="7" width="17.21875" customWidth="1"/>
    <col min="8" max="9" width="17.21875" style="3" customWidth="1"/>
  </cols>
  <sheetData>
    <row r="2" spans="1:4" x14ac:dyDescent="0.3">
      <c r="A2" t="s">
        <v>37</v>
      </c>
    </row>
    <row r="4" spans="1:4" x14ac:dyDescent="0.3">
      <c r="A4" s="1" t="s">
        <v>1</v>
      </c>
      <c r="B4" s="1"/>
      <c r="C4" s="1"/>
    </row>
    <row r="5" spans="1:4" x14ac:dyDescent="0.3">
      <c r="A5" s="1"/>
      <c r="B5" s="1"/>
      <c r="C5" s="1"/>
    </row>
    <row r="6" spans="1:4" x14ac:dyDescent="0.3">
      <c r="A6" s="1" t="s">
        <v>8</v>
      </c>
      <c r="B6" t="s">
        <v>9</v>
      </c>
      <c r="C6" s="1"/>
    </row>
    <row r="10" spans="1:4" x14ac:dyDescent="0.3">
      <c r="A10" s="11" t="s">
        <v>26</v>
      </c>
      <c r="B10" s="11" t="s">
        <v>27</v>
      </c>
      <c r="C10" s="11" t="s">
        <v>4</v>
      </c>
      <c r="D10" s="11" t="s">
        <v>12</v>
      </c>
    </row>
    <row r="11" spans="1:4" x14ac:dyDescent="0.3">
      <c r="A11" s="4" t="s">
        <v>7</v>
      </c>
      <c r="B11" s="4">
        <v>2</v>
      </c>
      <c r="C11" s="4">
        <f>'Uši k duši'!E16</f>
        <v>85</v>
      </c>
      <c r="D11" s="4">
        <f>'Uši k duši'!G16</f>
        <v>606.9</v>
      </c>
    </row>
    <row r="12" spans="1:4" x14ac:dyDescent="0.3">
      <c r="A12" s="4" t="s">
        <v>29</v>
      </c>
      <c r="B12" s="4">
        <v>2</v>
      </c>
      <c r="C12" s="4">
        <f>Admin!E10</f>
        <v>35</v>
      </c>
      <c r="D12" s="4">
        <f>Admin!G15</f>
        <v>368.5</v>
      </c>
    </row>
    <row r="13" spans="1:4" x14ac:dyDescent="0.3">
      <c r="A13" s="11" t="s">
        <v>30</v>
      </c>
      <c r="B13" s="11">
        <f>SUM(B11:B12)</f>
        <v>4</v>
      </c>
      <c r="C13" s="11">
        <f>SUM(C11:C12)</f>
        <v>120</v>
      </c>
      <c r="D13" s="11">
        <f>SUM(D11:D12)</f>
        <v>975.4</v>
      </c>
    </row>
    <row r="15" spans="1:4" x14ac:dyDescent="0.3">
      <c r="A15" t="s">
        <v>31</v>
      </c>
      <c r="C15" s="12">
        <v>44561</v>
      </c>
    </row>
    <row r="17" spans="1:3" x14ac:dyDescent="0.3">
      <c r="A17" t="s">
        <v>33</v>
      </c>
      <c r="C17" t="s">
        <v>32</v>
      </c>
    </row>
    <row r="19" spans="1:3" x14ac:dyDescent="0.3">
      <c r="A19" t="s">
        <v>35</v>
      </c>
    </row>
    <row r="20" spans="1:3" x14ac:dyDescent="0.3">
      <c r="A20" t="s">
        <v>34</v>
      </c>
    </row>
    <row r="21" spans="1:3" x14ac:dyDescent="0.3">
      <c r="A21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Uši k duši</vt:lpstr>
      <vt:lpstr>Admin</vt:lpstr>
      <vt:lpstr>Sumár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ida</cp:lastModifiedBy>
  <dcterms:created xsi:type="dcterms:W3CDTF">2021-09-20T10:48:50Z</dcterms:created>
  <dcterms:modified xsi:type="dcterms:W3CDTF">2022-05-18T12:07:57Z</dcterms:modified>
</cp:coreProperties>
</file>